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<sst xmlns="http://schemas.openxmlformats.org/spreadsheetml/2006/main" count="102" uniqueCount="84">
  <si>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</si>
  <si>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</si>
  <si>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</si>
  <si>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</si>
  <si>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</si>
  <si>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</si>
  <si>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</si>
  <si>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</si>
  <si>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</si>
  <si>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</si>
  <si>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</si>
  <si>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</si>
  <si>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</si>
  <si>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</si>
  <si>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</si>
  <si>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</si>
  <si>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</si>
  <si>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</si>
  <si>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</si>
  <si>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</si>
  <si>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</si>
  <si>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</si>
  <si>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</si>
  <si>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</si>
  <si>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</si>
  <si>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</si>
  <si>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</si>
  <si>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</si>
  <si>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</si>
  <si>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</si>
  <si>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</si>
  <si>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</si>
  <si>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</si>
  <si>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</si>
  <si>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</si>
  <si>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</si>
  <si>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</si>
  <si>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PB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</si>
  <si>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</si>
  <si>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</si>
  <si>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</si>
  <si>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</si>
  <si>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</si>
  <si>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</si>
  <si>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</si>
  <si>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</si>
  <si>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</si>
  <si>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</si>
  <si>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</si>
  <si>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</si>
  <si>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</si>
  <si>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</si>
  <si>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</si>
  <si>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</si>
  <si>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</si>
  <si>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</si>
  <si>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</si>
  <si>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</si>
  <si>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</si>
  <si>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</si>
  <si>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</si>
  <si>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</si>
  <si>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</si>
  <si>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</si>
  <si>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</si>
  <si>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</si>
  <si>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</si>
  <si>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NZDJPY</t>
  </si>
  <si>
    <t>売り</t>
  </si>
  <si>
    <t>日足</t>
  </si>
  <si>
    <t>負け</t>
  </si>
  <si>
    <t>勝ち</t>
  </si>
  <si>
    <r>
      <t>2</t>
    </r>
    <r>
      <rPr>
        <sz val="11"/>
        <color indexed="8"/>
        <rFont val="ＭＳ Ｐゴシック"/>
        <family val="3"/>
      </rPr>
      <t>013.01.31</t>
    </r>
  </si>
  <si>
    <t>買い</t>
  </si>
  <si>
    <r>
      <t>2</t>
    </r>
    <r>
      <rPr>
        <sz val="11"/>
        <color indexed="8"/>
        <rFont val="ＭＳ Ｐゴシック"/>
        <family val="3"/>
      </rPr>
      <t>013.02.25</t>
    </r>
  </si>
  <si>
    <t>トレール</t>
  </si>
  <si>
    <t>2.5万通貨</t>
  </si>
  <si>
    <t>2013.06．20</t>
  </si>
  <si>
    <t>2013.06．27</t>
  </si>
  <si>
    <t>2013.09．04</t>
  </si>
  <si>
    <t>トレール</t>
  </si>
  <si>
    <t>2014.01．20</t>
  </si>
  <si>
    <t xml:space="preserve">2013.01．01～2014.01.20 </t>
  </si>
  <si>
    <t>日足トレールでトレンドに乗ってみたい。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</si>
</sst>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27</xdr:col>
      <xdr:colOff>57150</xdr:colOff>
      <xdr:row>60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28800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581025</xdr:colOff>
      <xdr:row>43</xdr:row>
      <xdr:rowOff>123825</xdr:rowOff>
    </xdr:from>
    <xdr:to>
      <xdr:col>15</xdr:col>
      <xdr:colOff>295275</xdr:colOff>
      <xdr:row>47</xdr:row>
      <xdr:rowOff>19050</xdr:rowOff>
    </xdr:to>
    <xdr:sp>
      <xdr:nvSpPr>
        <xdr:cNvPr id="2" name="角丸四角形 3"/>
        <xdr:cNvSpPr>
          <a:spLocks/>
        </xdr:cNvSpPr>
      </xdr:nvSpPr>
      <xdr:spPr>
        <a:xfrm>
          <a:off x="8020050" y="7496175"/>
          <a:ext cx="2419350" cy="581025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2013.09.04
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エントリー</a:t>
          </a:r>
          <a:r>
            <a:rPr lang="en-US" cap="none" sz="1100" b="0" i="0" u="none" baseline="0">
              <a:solidFill>
                <a:srgbClr val="FFFFFF"/>
              </a:solidFill>
            </a:rPr>
            <a:t>78.16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ストップ　</a:t>
          </a:r>
          <a:r>
            <a:rPr lang="en-US" cap="none" sz="1100" b="0" i="0" u="none" baseline="0">
              <a:solidFill>
                <a:srgbClr val="FFFFFF"/>
              </a:solidFill>
            </a:rPr>
            <a:t>77.18</a:t>
          </a:r>
        </a:p>
      </xdr:txBody>
    </xdr:sp>
    <xdr:clientData/>
  </xdr:twoCellAnchor>
  <xdr:twoCellAnchor>
    <xdr:from>
      <xdr:col>13</xdr:col>
      <xdr:colOff>542925</xdr:colOff>
      <xdr:row>33</xdr:row>
      <xdr:rowOff>123825</xdr:rowOff>
    </xdr:from>
    <xdr:to>
      <xdr:col>15</xdr:col>
      <xdr:colOff>466725</xdr:colOff>
      <xdr:row>35</xdr:row>
      <xdr:rowOff>85725</xdr:rowOff>
    </xdr:to>
    <xdr:sp>
      <xdr:nvSpPr>
        <xdr:cNvPr id="3" name="角丸四角形 4"/>
        <xdr:cNvSpPr>
          <a:spLocks/>
        </xdr:cNvSpPr>
      </xdr:nvSpPr>
      <xdr:spPr>
        <a:xfrm>
          <a:off x="9334500" y="5781675"/>
          <a:ext cx="1276350" cy="304800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  <xdr:twoCellAnchor>
    <xdr:from>
      <xdr:col>16</xdr:col>
      <xdr:colOff>19050</xdr:colOff>
      <xdr:row>32</xdr:row>
      <xdr:rowOff>9525</xdr:rowOff>
    </xdr:from>
    <xdr:to>
      <xdr:col>18</xdr:col>
      <xdr:colOff>28575</xdr:colOff>
      <xdr:row>34</xdr:row>
      <xdr:rowOff>0</xdr:rowOff>
    </xdr:to>
    <xdr:sp>
      <xdr:nvSpPr>
        <xdr:cNvPr id="4" name="角丸四角形 5"/>
        <xdr:cNvSpPr>
          <a:spLocks/>
        </xdr:cNvSpPr>
      </xdr:nvSpPr>
      <xdr:spPr>
        <a:xfrm>
          <a:off x="10839450" y="5495925"/>
          <a:ext cx="1362075" cy="333375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  <xdr:twoCellAnchor>
    <xdr:from>
      <xdr:col>22</xdr:col>
      <xdr:colOff>180975</xdr:colOff>
      <xdr:row>13</xdr:row>
      <xdr:rowOff>0</xdr:rowOff>
    </xdr:from>
    <xdr:to>
      <xdr:col>23</xdr:col>
      <xdr:colOff>114300</xdr:colOff>
      <xdr:row>14</xdr:row>
      <xdr:rowOff>133350</xdr:rowOff>
    </xdr:to>
    <xdr:sp>
      <xdr:nvSpPr>
        <xdr:cNvPr id="5" name="角丸四角形 6"/>
        <xdr:cNvSpPr>
          <a:spLocks/>
        </xdr:cNvSpPr>
      </xdr:nvSpPr>
      <xdr:spPr>
        <a:xfrm>
          <a:off x="15059025" y="2228850"/>
          <a:ext cx="609600" cy="304800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決済</a:t>
          </a:r>
        </a:p>
      </xdr:txBody>
    </xdr:sp>
    <xdr:clientData/>
  </xdr:twoCellAnchor>
  <xdr:twoCellAnchor>
    <xdr:from>
      <xdr:col>18</xdr:col>
      <xdr:colOff>171450</xdr:colOff>
      <xdr:row>26</xdr:row>
      <xdr:rowOff>123825</xdr:rowOff>
    </xdr:from>
    <xdr:to>
      <xdr:col>20</xdr:col>
      <xdr:colOff>0</xdr:colOff>
      <xdr:row>28</xdr:row>
      <xdr:rowOff>47625</xdr:rowOff>
    </xdr:to>
    <xdr:sp>
      <xdr:nvSpPr>
        <xdr:cNvPr id="6" name="角丸四角形 7"/>
        <xdr:cNvSpPr>
          <a:spLocks/>
        </xdr:cNvSpPr>
      </xdr:nvSpPr>
      <xdr:spPr>
        <a:xfrm>
          <a:off x="12344400" y="4581525"/>
          <a:ext cx="1181100" cy="266700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7" sqref="A1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29" t="s">
        <v>0</v>
      </c>
      <c r="C1" s="130"/>
      <c r="D1" s="131"/>
      <c r="E1" s="120"/>
      <c r="F1" s="132" t="s">
        <v>0</v>
      </c>
      <c r="G1" s="133"/>
      <c r="H1" s="122"/>
    </row>
    <row r="2" spans="1:9" ht="25.5" customHeight="1">
      <c r="A2" s="123" t="s">
        <v>1</v>
      </c>
      <c r="B2" s="134">
        <v>3000000</v>
      </c>
      <c r="C2" s="134"/>
      <c r="D2" s="134"/>
      <c r="E2" s="64" t="s">
        <v>2</v>
      </c>
      <c r="F2" s="135">
        <v>41609</v>
      </c>
      <c r="G2" s="136"/>
      <c r="H2" s="46"/>
      <c r="I2" s="46"/>
    </row>
    <row r="3" spans="1:11" ht="27" customHeight="1">
      <c r="A3" s="47" t="s">
        <v>3</v>
      </c>
      <c r="B3" s="137">
        <f>SUM(B2+D17)</f>
        <v>3020000</v>
      </c>
      <c r="C3" s="137"/>
      <c r="D3" s="138"/>
      <c r="E3" s="48" t="s">
        <v>4</v>
      </c>
      <c r="F3" s="49">
        <v>0.02</v>
      </c>
      <c r="G3" s="50">
        <f>(B2-D17)*F3</f>
        <v>59600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41" sqref="K41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s="127" t="s">
        <v>67</v>
      </c>
      <c r="B2" s="146" t="s">
        <v>73</v>
      </c>
      <c r="C2" t="s">
        <v>76</v>
      </c>
      <c r="D2" t="s">
        <v>37</v>
      </c>
      <c r="E2" s="127" t="s">
        <v>69</v>
      </c>
      <c r="F2" s="146" t="s">
        <v>72</v>
      </c>
      <c r="G2">
        <v>76.27</v>
      </c>
      <c r="H2" s="127" t="s">
        <v>69</v>
      </c>
      <c r="I2" s="146" t="s">
        <v>74</v>
      </c>
      <c r="J2">
        <v>76.96</v>
      </c>
      <c r="K2" s="146" t="s">
        <v>75</v>
      </c>
      <c r="L2" s="146" t="s">
        <v>71</v>
      </c>
      <c r="M2">
        <v>69</v>
      </c>
      <c r="N2">
        <v>0</v>
      </c>
      <c r="O2">
        <v>17000</v>
      </c>
    </row>
    <row r="3" spans="2:15" ht="13.5">
      <c r="B3" s="127" t="s">
        <v>68</v>
      </c>
      <c r="C3">
        <v>2</v>
      </c>
      <c r="F3" s="146" t="s">
        <v>77</v>
      </c>
      <c r="G3">
        <v>75.84</v>
      </c>
      <c r="I3" s="146" t="s">
        <v>78</v>
      </c>
      <c r="J3">
        <v>76.82</v>
      </c>
      <c r="K3" s="146" t="s">
        <v>75</v>
      </c>
      <c r="L3" s="146" t="s">
        <v>70</v>
      </c>
      <c r="M3" s="10">
        <v>0</v>
      </c>
      <c r="N3" s="10">
        <v>98</v>
      </c>
      <c r="O3" s="146">
        <v>-20000</v>
      </c>
    </row>
    <row r="4" spans="2:15" ht="13.5">
      <c r="B4" s="146" t="s">
        <v>73</v>
      </c>
      <c r="C4">
        <v>2</v>
      </c>
      <c r="F4" s="146" t="s">
        <v>79</v>
      </c>
      <c r="G4">
        <v>78.16</v>
      </c>
      <c r="I4" s="146" t="s">
        <v>81</v>
      </c>
      <c r="J4">
        <v>85.92</v>
      </c>
      <c r="K4" s="146" t="s">
        <v>80</v>
      </c>
      <c r="L4" s="127" t="s">
        <v>71</v>
      </c>
      <c r="M4" s="10">
        <v>776</v>
      </c>
      <c r="N4" s="10">
        <v>0</v>
      </c>
      <c r="O4" s="146">
        <v>158000</v>
      </c>
    </row>
    <row r="5" spans="2:14" ht="13.5">
      <c r="B5" s="128"/>
      <c r="F5" s="128"/>
      <c r="I5" s="128"/>
      <c r="K5" s="128"/>
      <c r="L5" s="128"/>
      <c r="M5" s="10"/>
      <c r="N5" s="10"/>
    </row>
    <row r="6" spans="6:14" ht="13.5">
      <c r="F6" s="128"/>
      <c r="I6" s="128"/>
      <c r="K6" s="128"/>
      <c r="L6" s="128"/>
      <c r="M6" s="10"/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38</v>
      </c>
      <c r="M27" s="10">
        <v>845</v>
      </c>
      <c r="N27" s="10"/>
      <c r="O27">
        <v>155000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39" t="s">
        <v>39</v>
      </c>
      <c r="D34" s="140"/>
      <c r="F34" s="141" t="s">
        <v>40</v>
      </c>
      <c r="G34" s="142"/>
      <c r="H34" s="28" t="s">
        <v>41</v>
      </c>
      <c r="I34" s="31" t="s">
        <v>42</v>
      </c>
    </row>
    <row r="35" spans="3:9" ht="13.5">
      <c r="C35" s="5" t="s">
        <v>43</v>
      </c>
      <c r="D35" s="6" t="s">
        <v>82</v>
      </c>
      <c r="F35" s="5" t="s">
        <v>67</v>
      </c>
      <c r="G35" s="15">
        <v>3</v>
      </c>
      <c r="H35" s="21">
        <v>2</v>
      </c>
      <c r="I35" s="24">
        <v>1</v>
      </c>
    </row>
    <row r="36" spans="3:9" ht="13.5">
      <c r="C36" s="2" t="s">
        <v>44</v>
      </c>
      <c r="D36" s="1">
        <v>2</v>
      </c>
      <c r="F36" s="2"/>
      <c r="G36" s="17"/>
      <c r="H36" s="22"/>
      <c r="I36" s="18"/>
    </row>
    <row r="37" spans="3:9" ht="13.5">
      <c r="C37" s="2" t="s">
        <v>45</v>
      </c>
      <c r="D37" s="1">
        <v>1</v>
      </c>
      <c r="F37" s="2"/>
      <c r="G37" s="17"/>
      <c r="H37" s="22"/>
      <c r="I37" s="18"/>
    </row>
    <row r="38" spans="3:9" ht="13.5">
      <c r="C38" s="2" t="s">
        <v>46</v>
      </c>
      <c r="D38" s="1"/>
      <c r="F38" s="2"/>
      <c r="G38" s="17"/>
      <c r="H38" s="22"/>
      <c r="I38" s="18"/>
    </row>
    <row r="39" spans="3:9" ht="13.5">
      <c r="C39" s="2" t="s">
        <v>47</v>
      </c>
      <c r="D39" s="1"/>
      <c r="F39" s="2"/>
      <c r="G39" s="17"/>
      <c r="H39" s="22"/>
      <c r="I39" s="18"/>
    </row>
    <row r="40" spans="3:9" ht="13.5">
      <c r="C40" s="2" t="s">
        <v>48</v>
      </c>
      <c r="D40" s="4"/>
      <c r="F40" s="2"/>
      <c r="G40" s="17"/>
      <c r="H40" s="22"/>
      <c r="I40" s="18"/>
    </row>
    <row r="41" spans="3:9" ht="13.5">
      <c r="C41" s="2" t="s">
        <v>49</v>
      </c>
      <c r="D41" s="1"/>
      <c r="F41" s="2"/>
      <c r="G41" s="17"/>
      <c r="H41" s="22"/>
      <c r="I41" s="18"/>
    </row>
    <row r="42" spans="3:9" ht="13.5">
      <c r="C42" s="8" t="s">
        <v>50</v>
      </c>
      <c r="D42" s="9"/>
      <c r="F42" s="2"/>
      <c r="G42" s="17"/>
      <c r="H42" s="22"/>
      <c r="I42" s="18"/>
    </row>
    <row r="43" spans="3:9" ht="13.5">
      <c r="C43" s="2" t="s">
        <v>51</v>
      </c>
      <c r="D43" s="1"/>
      <c r="F43" s="2"/>
      <c r="G43" s="17"/>
      <c r="H43" s="22"/>
      <c r="I43" s="18"/>
    </row>
    <row r="44" spans="3:9" ht="13.5">
      <c r="C44" s="2" t="s">
        <v>52</v>
      </c>
      <c r="D44" s="4"/>
      <c r="F44" s="2"/>
      <c r="G44" s="17"/>
      <c r="H44" s="22"/>
      <c r="I44" s="18"/>
    </row>
    <row r="45" spans="3:9" ht="13.5">
      <c r="C45" s="2" t="s">
        <v>53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54</v>
      </c>
      <c r="D48" s="1"/>
      <c r="F48" s="2"/>
      <c r="G48" s="17"/>
      <c r="H48" s="22"/>
      <c r="I48" s="18"/>
    </row>
    <row r="49" spans="3:9" ht="13.5">
      <c r="C49" s="2" t="s">
        <v>55</v>
      </c>
      <c r="D49" s="1"/>
      <c r="F49" s="2"/>
      <c r="G49" s="17"/>
      <c r="H49" s="22"/>
      <c r="I49" s="18"/>
    </row>
    <row r="50" spans="3:9" ht="13.5">
      <c r="C50" s="2" t="s">
        <v>56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38</v>
      </c>
      <c r="G54" s="45">
        <f>SUM(G35:G53)</f>
        <v>3</v>
      </c>
      <c r="H54" s="45">
        <f>SUM(H35:H53)</f>
        <v>2</v>
      </c>
      <c r="I54" s="45">
        <f>SUM(I35:I53)</f>
        <v>1</v>
      </c>
    </row>
    <row r="57" spans="6:10" ht="13.5">
      <c r="F57" s="141" t="s">
        <v>57</v>
      </c>
      <c r="G57" s="142"/>
      <c r="H57" s="28" t="s">
        <v>41</v>
      </c>
      <c r="I57" s="29" t="s">
        <v>42</v>
      </c>
      <c r="J57" s="30" t="s">
        <v>58</v>
      </c>
    </row>
    <row r="58" spans="6:10" ht="13.5">
      <c r="F58" s="5" t="s">
        <v>59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60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61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62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63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38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7">
      <selection activeCell="D7" sqref="D7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12" sqref="A12:J19"/>
    </sheetView>
  </sheetViews>
  <sheetFormatPr defaultColWidth="9.00390625" defaultRowHeight="13.5"/>
  <sheetData>
    <row r="1" ht="13.5">
      <c r="A1" t="s">
        <v>64</v>
      </c>
    </row>
    <row r="2" spans="1:10" ht="13.5">
      <c r="A2" s="143"/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3.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3.5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3.5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3.5">
      <c r="A6" s="144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3.5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3.5">
      <c r="A8" s="144"/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3.5">
      <c r="A9" s="144"/>
      <c r="B9" s="144"/>
      <c r="C9" s="144"/>
      <c r="D9" s="144"/>
      <c r="E9" s="144"/>
      <c r="F9" s="144"/>
      <c r="G9" s="144"/>
      <c r="H9" s="144"/>
      <c r="I9" s="144"/>
      <c r="J9" s="144"/>
    </row>
    <row r="11" ht="13.5">
      <c r="A11" t="s">
        <v>65</v>
      </c>
    </row>
    <row r="12" spans="1:10" ht="13.5">
      <c r="A12" s="145" t="s">
        <v>83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3.5">
      <c r="A13" s="145"/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13.5">
      <c r="A14" s="145"/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3.5">
      <c r="A15" s="145"/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ht="13.5">
      <c r="A16" s="145"/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 ht="13.5">
      <c r="A17" s="145"/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 ht="13.5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3.5">
      <c r="A19" s="145"/>
      <c r="B19" s="145"/>
      <c r="C19" s="145"/>
      <c r="D19" s="145"/>
      <c r="E19" s="145"/>
      <c r="F19" s="145"/>
      <c r="G19" s="145"/>
      <c r="H19" s="145"/>
      <c r="I19" s="145"/>
      <c r="J19" s="145"/>
    </row>
    <row r="21" ht="13.5">
      <c r="A21" t="s">
        <v>66</v>
      </c>
    </row>
    <row r="22" spans="1:10" ht="13.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3.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ht="13.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13.5">
      <c r="A26" s="145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 ht="13.5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 ht="13.5">
      <c r="A28" s="145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3.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18" sqref="D18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2015-08-30T05:46:38Z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